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ishclerk\Documents\Draughton Parish Council\Finance\"/>
    </mc:Choice>
  </mc:AlternateContent>
  <bookViews>
    <workbookView xWindow="0" yWindow="0" windowWidth="28800" windowHeight="12435"/>
  </bookViews>
  <sheets>
    <sheet name="Asset regist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F12" i="1"/>
  <c r="E12" i="1"/>
  <c r="D12" i="1"/>
  <c r="C12" i="1"/>
  <c r="N10" i="1"/>
  <c r="K10" i="1"/>
  <c r="F10" i="1"/>
  <c r="M10" i="1" s="1"/>
  <c r="N9" i="1"/>
  <c r="K9" i="1"/>
  <c r="F9" i="1"/>
  <c r="M9" i="1" s="1"/>
  <c r="N8" i="1"/>
  <c r="K8" i="1"/>
  <c r="F8" i="1"/>
  <c r="M8" i="1" s="1"/>
  <c r="N7" i="1"/>
  <c r="N12" i="1" s="1"/>
  <c r="K7" i="1"/>
  <c r="K12" i="1" s="1"/>
  <c r="F7" i="1"/>
  <c r="M7" i="1" s="1"/>
  <c r="N5" i="1"/>
  <c r="M5" i="1"/>
  <c r="K5" i="1"/>
  <c r="H5" i="1"/>
  <c r="M12" i="1" l="1"/>
</calcChain>
</file>

<file path=xl/sharedStrings.xml><?xml version="1.0" encoding="utf-8"?>
<sst xmlns="http://schemas.openxmlformats.org/spreadsheetml/2006/main" count="57" uniqueCount="29">
  <si>
    <t>DRAUGHTON PARISH COUNCIL</t>
  </si>
  <si>
    <t>ASSET REGISTER - YEAR ENDED 31 MARCH 2016</t>
  </si>
  <si>
    <t xml:space="preserve"> </t>
  </si>
  <si>
    <t xml:space="preserve">                     10% reducing balance</t>
  </si>
  <si>
    <t>Cost at</t>
  </si>
  <si>
    <t>Depn at</t>
  </si>
  <si>
    <t>NBV at</t>
  </si>
  <si>
    <t>Date</t>
  </si>
  <si>
    <t xml:space="preserve">Additions </t>
  </si>
  <si>
    <t>Disposals</t>
  </si>
  <si>
    <t>Charge</t>
  </si>
  <si>
    <t>£</t>
  </si>
  <si>
    <t>Brought forward assets</t>
  </si>
  <si>
    <t>B/fwd</t>
  </si>
  <si>
    <t>Mower</t>
  </si>
  <si>
    <t>2008/09</t>
  </si>
  <si>
    <t>Telephone Kiosk</t>
  </si>
  <si>
    <t>2009/10</t>
  </si>
  <si>
    <t>Computer</t>
  </si>
  <si>
    <t>"Brought Forward Assets" comprise:</t>
  </si>
  <si>
    <t>4 footway lights</t>
  </si>
  <si>
    <t>)</t>
  </si>
  <si>
    <t>Strimmer</t>
  </si>
  <si>
    <t>Analysis of original cost not known</t>
  </si>
  <si>
    <t>Bus shelter</t>
  </si>
  <si>
    <t>2 Benches</t>
  </si>
  <si>
    <t>Noticeboard</t>
  </si>
  <si>
    <t>Additional item:</t>
  </si>
  <si>
    <t>(purchased £1, insured £2000.00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</si>
</sst>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9"/>
      <name val="Calibri"/>
      <family val="2"/>
    </font>
    <font>
      <sz val="9"/>
      <name val="Calibri"/>
      <family val="2"/>
    </font>
    <font>
      <b/>
      <sz val="12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5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40" fontId="2" fillId="0" borderId="0" xfId="0" applyNumberFormat="1" applyFont="1"/>
    <xf numFmtId="0" fontId="2" fillId="0" borderId="0" xfId="0" quotePrefix="1" applyFont="1" applyAlignment="1">
      <alignment horizontal="center"/>
    </xf>
    <xf numFmtId="15" fontId="2" fillId="0" borderId="0" xfId="0" applyNumberFormat="1" applyFont="1" applyAlignment="1">
      <alignment horizontal="center"/>
    </xf>
    <xf numFmtId="4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Normal="100" workbookViewId="0">
      <selection activeCell="C17" sqref="C17"/>
    </sheetView>
  </sheetViews>
  <sheetFormatPr defaultRowHeight="12.75" x14ac:dyDescent="0.2"/>
  <cols>
    <col min="1" max="1" width="20.7109375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4" width="10.7109375" customWidth="1"/>
  </cols>
  <sheetData>
    <row r="1" spans="1:14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1" t="s">
        <v>1</v>
      </c>
      <c r="B2" s="2"/>
      <c r="C2" s="2"/>
      <c r="D2" s="2"/>
      <c r="E2" s="3" t="s">
        <v>2</v>
      </c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2"/>
      <c r="B3" s="2"/>
      <c r="C3" s="2"/>
      <c r="D3" s="2"/>
      <c r="E3" s="2"/>
      <c r="F3" s="2"/>
      <c r="G3" s="2"/>
      <c r="H3" s="1" t="s">
        <v>3</v>
      </c>
      <c r="I3" s="2"/>
      <c r="J3" s="2"/>
      <c r="K3" s="2"/>
      <c r="L3" s="2"/>
      <c r="M3" s="2"/>
      <c r="N3" s="2"/>
    </row>
    <row r="4" spans="1:14" x14ac:dyDescent="0.2">
      <c r="A4" s="2"/>
      <c r="B4" s="4"/>
      <c r="C4" s="4" t="s">
        <v>4</v>
      </c>
      <c r="D4" s="4"/>
      <c r="E4" s="4"/>
      <c r="F4" s="4" t="s">
        <v>4</v>
      </c>
      <c r="G4" s="4"/>
      <c r="H4" s="4" t="s">
        <v>5</v>
      </c>
      <c r="I4" s="4"/>
      <c r="J4" s="4"/>
      <c r="K4" s="4" t="s">
        <v>5</v>
      </c>
      <c r="L4" s="4"/>
      <c r="M4" s="4" t="s">
        <v>6</v>
      </c>
      <c r="N4" s="4" t="s">
        <v>6</v>
      </c>
    </row>
    <row r="5" spans="1:14" x14ac:dyDescent="0.2">
      <c r="A5" s="1" t="s">
        <v>2</v>
      </c>
      <c r="B5" s="4" t="s">
        <v>7</v>
      </c>
      <c r="C5" s="5">
        <v>42095</v>
      </c>
      <c r="D5" s="4" t="s">
        <v>8</v>
      </c>
      <c r="E5" s="4" t="s">
        <v>9</v>
      </c>
      <c r="F5" s="5">
        <v>42460</v>
      </c>
      <c r="G5" s="4"/>
      <c r="H5" s="5">
        <f>+C5</f>
        <v>42095</v>
      </c>
      <c r="I5" s="4" t="s">
        <v>10</v>
      </c>
      <c r="J5" s="4" t="s">
        <v>9</v>
      </c>
      <c r="K5" s="5">
        <f>+F5</f>
        <v>42460</v>
      </c>
      <c r="L5" s="4"/>
      <c r="M5" s="5">
        <f>+F5</f>
        <v>42460</v>
      </c>
      <c r="N5" s="5">
        <f>+C5</f>
        <v>42095</v>
      </c>
    </row>
    <row r="6" spans="1:14" x14ac:dyDescent="0.2">
      <c r="A6" s="1" t="s">
        <v>2</v>
      </c>
      <c r="B6" s="2"/>
      <c r="C6" s="4" t="s">
        <v>11</v>
      </c>
      <c r="D6" s="4" t="s">
        <v>11</v>
      </c>
      <c r="E6" s="4" t="s">
        <v>11</v>
      </c>
      <c r="F6" s="4" t="s">
        <v>11</v>
      </c>
      <c r="G6" s="4" t="s">
        <v>2</v>
      </c>
      <c r="H6" s="4" t="s">
        <v>11</v>
      </c>
      <c r="I6" s="4" t="s">
        <v>11</v>
      </c>
      <c r="J6" s="4" t="s">
        <v>11</v>
      </c>
      <c r="K6" s="4" t="s">
        <v>11</v>
      </c>
      <c r="L6" s="4" t="s">
        <v>2</v>
      </c>
      <c r="M6" s="4" t="s">
        <v>11</v>
      </c>
      <c r="N6" s="4" t="s">
        <v>11</v>
      </c>
    </row>
    <row r="7" spans="1:14" x14ac:dyDescent="0.2">
      <c r="A7" s="2" t="s">
        <v>12</v>
      </c>
      <c r="B7" s="6" t="s">
        <v>13</v>
      </c>
      <c r="C7" s="7">
        <v>4402</v>
      </c>
      <c r="D7" s="7"/>
      <c r="E7" s="7"/>
      <c r="F7" s="7">
        <f>SUM(C7:E7)</f>
        <v>4402</v>
      </c>
      <c r="G7" s="7"/>
      <c r="H7" s="7"/>
      <c r="I7" s="7"/>
      <c r="J7" s="7"/>
      <c r="K7" s="7">
        <f>SUM(H7:J7)</f>
        <v>0</v>
      </c>
      <c r="L7" s="7"/>
      <c r="M7" s="7">
        <f>+F7-K7</f>
        <v>4402</v>
      </c>
      <c r="N7" s="7">
        <f>+C7-H7</f>
        <v>4402</v>
      </c>
    </row>
    <row r="8" spans="1:14" x14ac:dyDescent="0.2">
      <c r="A8" s="2" t="s">
        <v>14</v>
      </c>
      <c r="B8" s="8" t="s">
        <v>15</v>
      </c>
      <c r="C8" s="7">
        <v>799</v>
      </c>
      <c r="D8" s="7"/>
      <c r="E8" s="7"/>
      <c r="F8" s="7">
        <f>SUM(C8:E8)</f>
        <v>799</v>
      </c>
      <c r="G8" s="7"/>
      <c r="H8" s="7"/>
      <c r="I8" s="7"/>
      <c r="J8" s="7"/>
      <c r="K8" s="7">
        <f>SUM(H8:J8)</f>
        <v>0</v>
      </c>
      <c r="L8" s="7"/>
      <c r="M8" s="7">
        <f>+F8-K8</f>
        <v>799</v>
      </c>
      <c r="N8" s="7">
        <f>+C8-H8</f>
        <v>799</v>
      </c>
    </row>
    <row r="9" spans="1:14" x14ac:dyDescent="0.2">
      <c r="A9" s="2" t="s">
        <v>16</v>
      </c>
      <c r="B9" s="8" t="s">
        <v>17</v>
      </c>
      <c r="C9" s="7">
        <v>1</v>
      </c>
      <c r="D9" s="7"/>
      <c r="E9" s="7"/>
      <c r="F9" s="7">
        <f>SUM(C9:E9)</f>
        <v>1</v>
      </c>
      <c r="G9" s="7"/>
      <c r="H9" s="7"/>
      <c r="I9" s="7"/>
      <c r="J9" s="7"/>
      <c r="K9" s="7">
        <f>SUM(H9:J9)</f>
        <v>0</v>
      </c>
      <c r="L9" s="7"/>
      <c r="M9" s="7">
        <f>+F9-K9</f>
        <v>1</v>
      </c>
      <c r="N9" s="7">
        <f>+C9-H9</f>
        <v>1</v>
      </c>
    </row>
    <row r="10" spans="1:14" x14ac:dyDescent="0.2">
      <c r="A10" s="2" t="s">
        <v>18</v>
      </c>
      <c r="B10" s="9">
        <v>41745</v>
      </c>
      <c r="C10" s="7">
        <v>370.68</v>
      </c>
      <c r="D10" s="7" t="s">
        <v>2</v>
      </c>
      <c r="E10" s="7"/>
      <c r="F10" s="7">
        <f>SUM(C10:E10)</f>
        <v>370.68</v>
      </c>
      <c r="G10" s="7"/>
      <c r="H10" s="7"/>
      <c r="I10" s="7"/>
      <c r="J10" s="7"/>
      <c r="K10" s="7">
        <f>SUM(H10:J10)</f>
        <v>0</v>
      </c>
      <c r="L10" s="7"/>
      <c r="M10" s="7">
        <f>+F10-K10</f>
        <v>370.68</v>
      </c>
      <c r="N10" s="7">
        <f>+C10-H10</f>
        <v>370.68</v>
      </c>
    </row>
    <row r="11" spans="1:14" x14ac:dyDescent="0.2">
      <c r="A11" s="2" t="s">
        <v>2</v>
      </c>
      <c r="B11" s="2"/>
      <c r="C11" s="7"/>
      <c r="D11" s="7" t="s">
        <v>2</v>
      </c>
      <c r="E11" s="7"/>
      <c r="F11" s="7"/>
      <c r="G11" s="7"/>
      <c r="H11" s="7"/>
      <c r="I11" s="7"/>
      <c r="J11" s="7"/>
      <c r="K11" s="7"/>
      <c r="L11" s="7"/>
      <c r="M11" s="7" t="s">
        <v>2</v>
      </c>
      <c r="N11" s="7"/>
    </row>
    <row r="12" spans="1:14" ht="13.5" thickBot="1" x14ac:dyDescent="0.25">
      <c r="A12" s="2"/>
      <c r="B12" s="2"/>
      <c r="C12" s="10">
        <f>SUM(C7:C11)</f>
        <v>5572.68</v>
      </c>
      <c r="D12" s="10">
        <f>SUM(D7:D11)</f>
        <v>0</v>
      </c>
      <c r="E12" s="10">
        <f>SUM(E7:E11)</f>
        <v>0</v>
      </c>
      <c r="F12" s="10">
        <f>SUM(F7:F11)</f>
        <v>5572.68</v>
      </c>
      <c r="G12" s="7"/>
      <c r="H12" s="10">
        <f>SUM(H7:H11)</f>
        <v>0</v>
      </c>
      <c r="I12" s="10">
        <f>SUM(I7:I11)</f>
        <v>0</v>
      </c>
      <c r="J12" s="10">
        <f>SUM(J7:J11)</f>
        <v>0</v>
      </c>
      <c r="K12" s="10">
        <f>SUM(K7:K11)</f>
        <v>0</v>
      </c>
      <c r="L12" s="7"/>
      <c r="M12" s="10">
        <f>SUM(M7:M11)</f>
        <v>5572.68</v>
      </c>
      <c r="N12" s="10">
        <f>SUM(N7:N11)</f>
        <v>5572.68</v>
      </c>
    </row>
    <row r="13" spans="1: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">
      <c r="A15" s="2" t="s">
        <v>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">
      <c r="A17" s="2" t="s">
        <v>20</v>
      </c>
      <c r="B17" s="2" t="s">
        <v>21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">
      <c r="A18" s="2" t="s">
        <v>22</v>
      </c>
      <c r="B18" s="2" t="s">
        <v>21</v>
      </c>
      <c r="C18" s="2" t="s">
        <v>23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">
      <c r="A19" s="2" t="s">
        <v>14</v>
      </c>
      <c r="B19" s="2" t="s">
        <v>21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">
      <c r="A20" s="2" t="s">
        <v>24</v>
      </c>
      <c r="B20" s="2" t="s">
        <v>21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">
      <c r="A21" s="2" t="s">
        <v>25</v>
      </c>
      <c r="B21" s="2" t="s">
        <v>21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">
      <c r="A22" s="2" t="s">
        <v>26</v>
      </c>
      <c r="B22" s="2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">
      <c r="A24" s="2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">
      <c r="A25" s="2" t="s">
        <v>16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</sheetData>
  <printOptions gridLines="1"/>
  <pageMargins left="0.75" right="0.75" top="1" bottom="1" header="0.5" footer="0.5"/>
  <pageSetup paperSize="9" scale="93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parishclerk Draughton</dc:creator>
  <cp:lastModifiedBy>parishclerk Draughton</cp:lastModifiedBy>
  <dcterms:created xsi:type="dcterms:W3CDTF">2016-05-06T14:44:36Z</dcterms:created>
  <dcterms:modified xsi:type="dcterms:W3CDTF">2016-05-06T14:44:59Z</dcterms:modified>
</cp:coreProperties>
</file>